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návrh 2009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<sst xmlns="http://schemas.openxmlformats.org/spreadsheetml/2006/main" count="69" uniqueCount="64">
  <si>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provozní výdaje v tis. Kč</t>
  </si>
  <si>
    <t xml:space="preserve">z příspěvků </t>
  </si>
  <si>
    <t>z nájemného</t>
  </si>
  <si>
    <t>od obcí</t>
  </si>
  <si>
    <t>v tis. Kč</t>
  </si>
  <si>
    <t>na provoz svazku celkem</t>
  </si>
  <si>
    <t>investiční výdaje v tis. Kč</t>
  </si>
  <si>
    <t>poznámka</t>
  </si>
  <si>
    <t xml:space="preserve"> </t>
  </si>
  <si>
    <t>Rozpočet</t>
  </si>
  <si>
    <t>splátka ČOV Znojmo</t>
  </si>
  <si>
    <t>IČ svazku</t>
  </si>
  <si>
    <t>provoz svazku</t>
  </si>
  <si>
    <t>majetková evidence</t>
  </si>
  <si>
    <t>čerpadla</t>
  </si>
  <si>
    <t>vodoměry</t>
  </si>
  <si>
    <t>správce stavby ISPA - záruční doba</t>
  </si>
  <si>
    <t>plán financování obnovy VaK</t>
  </si>
  <si>
    <t>rezerva</t>
  </si>
  <si>
    <t>celkem</t>
  </si>
  <si>
    <t>tvorba fondu obnovy</t>
  </si>
  <si>
    <t>Příjmy:</t>
  </si>
  <si>
    <t>nájemné</t>
  </si>
  <si>
    <t>příspěvek od obcí</t>
  </si>
  <si>
    <t>Návrh rozpočtu Svazku na rok 2009</t>
  </si>
  <si>
    <t>Návrh</t>
  </si>
  <si>
    <t>Celkem nutné</t>
  </si>
  <si>
    <t>Priorita I.</t>
  </si>
  <si>
    <t>ÚV Znojmo + SV Znojmo</t>
  </si>
  <si>
    <t>projekt tendr, žádost o dotace</t>
  </si>
  <si>
    <t>Rekonstrukce ČOV Blížkovice</t>
  </si>
  <si>
    <t>projektová dokumentace</t>
  </si>
  <si>
    <t>Rekonstrukce ČOV Únanov + Plaveč</t>
  </si>
  <si>
    <t>projekt pro SP</t>
  </si>
  <si>
    <t>stavba</t>
  </si>
  <si>
    <t>ČOV Znojmo - vyhnívací nádrže</t>
  </si>
  <si>
    <t>bude řešeno na 2. etapy v 2009 a 2010</t>
  </si>
  <si>
    <t>Kravsko - průtah</t>
  </si>
  <si>
    <t>Hl. Mašůvky - prodloužení vodovodu</t>
  </si>
  <si>
    <t>Znojmo - Horní a Václavské náměstí</t>
  </si>
  <si>
    <t>Zkapacitnění vodovodu Přímětice - Suchohrdly</t>
  </si>
  <si>
    <t>rekonstrukce</t>
  </si>
  <si>
    <t>novostavba</t>
  </si>
  <si>
    <t xml:space="preserve">Celkem </t>
  </si>
  <si>
    <t>Priorita II.</t>
  </si>
  <si>
    <t>Rekonstrukce kanalizace Znojmo - 2. etapa</t>
  </si>
  <si>
    <t>projekty</t>
  </si>
  <si>
    <t>Rekonstrukce ČOV Prosiměřice</t>
  </si>
  <si>
    <t>náklady na PD</t>
  </si>
  <si>
    <t>Rekonstrukce kanalizace Dobšice</t>
  </si>
  <si>
    <t xml:space="preserve">ÚV Božice - šachta </t>
  </si>
  <si>
    <t>Priorita III.</t>
  </si>
  <si>
    <t>Damnice - rekonstrukce vodovodu</t>
  </si>
  <si>
    <t>Únanov - zokruhování vodovodu</t>
  </si>
  <si>
    <t>Těšetice - půjčka</t>
  </si>
  <si>
    <t>Jevišovice - půjčka</t>
  </si>
  <si>
    <t>SV Božicko, Miroslavsko</t>
  </si>
  <si>
    <t>Hatě - vodovod</t>
  </si>
  <si>
    <t>přebytek 2008</t>
  </si>
  <si>
    <t>Vranov - prodloužení kanalizace</t>
  </si>
  <si>
    <t>na rok</t>
  </si>
  <si>
    <t>rekonstrukce vodovodu</t>
  </si>
  <si>
    <t>zlepšení tlakových poměrů</t>
  </si>
  <si>
    <t>rekonstrukce vodovodu a kanalizace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</si>
</sst>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color indexed="12"/>
      <name val="Arial CE"/>
      <family val="2"/>
    </font>
    <font>
      <b/>
      <sz val="9"/>
      <color indexed="20"/>
      <name val="Arial CE"/>
      <family val="2"/>
    </font>
    <font>
      <sz val="9"/>
      <color indexed="20"/>
      <name val="Arial CE"/>
      <family val="2"/>
    </font>
    <font>
      <i/>
      <sz val="9"/>
      <color indexed="20"/>
      <name val="Arial CE"/>
      <family val="2"/>
    </font>
    <font>
      <b/>
      <i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2"/>
      <name val="Arial CE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10"/>
      <color indexed="61"/>
      <name val="Arial CE"/>
      <family val="2"/>
    </font>
    <font>
      <b/>
      <i/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12" fillId="33" borderId="28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21" fillId="33" borderId="29" xfId="0" applyNumberFormat="1" applyFont="1" applyFill="1" applyBorder="1" applyAlignment="1">
      <alignment horizontal="right"/>
    </xf>
    <xf numFmtId="3" fontId="14" fillId="33" borderId="29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2" fillId="0" borderId="40" xfId="0" applyFont="1" applyBorder="1" applyAlignment="1">
      <alignment/>
    </xf>
    <xf numFmtId="3" fontId="12" fillId="33" borderId="32" xfId="0" applyNumberFormat="1" applyFont="1" applyFill="1" applyBorder="1" applyAlignment="1">
      <alignment horizontal="right"/>
    </xf>
    <xf numFmtId="3" fontId="12" fillId="33" borderId="37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33" borderId="31" xfId="0" applyNumberFormat="1" applyFont="1" applyFill="1" applyBorder="1" applyAlignment="1">
      <alignment horizontal="right"/>
    </xf>
    <xf numFmtId="3" fontId="12" fillId="33" borderId="23" xfId="0" applyNumberFormat="1" applyFont="1" applyFill="1" applyBorder="1" applyAlignment="1">
      <alignment horizontal="right"/>
    </xf>
    <xf numFmtId="3" fontId="12" fillId="33" borderId="28" xfId="0" applyNumberFormat="1" applyFont="1" applyFill="1" applyBorder="1" applyAlignment="1">
      <alignment horizontal="right"/>
    </xf>
    <xf numFmtId="0" fontId="12" fillId="0" borderId="31" xfId="0" applyFont="1" applyBorder="1" applyAlignment="1">
      <alignment/>
    </xf>
    <xf numFmtId="3" fontId="4" fillId="33" borderId="23" xfId="0" applyNumberFormat="1" applyFont="1" applyFill="1" applyBorder="1" applyAlignment="1">
      <alignment horizontal="right"/>
    </xf>
    <xf numFmtId="3" fontId="14" fillId="33" borderId="28" xfId="0" applyNumberFormat="1" applyFont="1" applyFill="1" applyBorder="1" applyAlignment="1">
      <alignment horizontal="righ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Layout" zoomScaleNormal="125" workbookViewId="0" topLeftCell="A1">
      <selection activeCell="D56" sqref="D56"/>
    </sheetView>
  </sheetViews>
  <sheetFormatPr defaultColWidth="9.00390625" defaultRowHeight="12.75"/>
  <cols>
    <col min="1" max="2" width="9.125" style="1" customWidth="1"/>
    <col min="3" max="3" width="11.25390625" style="1" customWidth="1"/>
    <col min="4" max="4" width="9.625" style="1" customWidth="1"/>
    <col min="5" max="5" width="16.75390625" style="2" customWidth="1"/>
    <col min="6" max="6" width="16.75390625" style="3" customWidth="1"/>
    <col min="7" max="7" width="12.375" style="4" customWidth="1"/>
    <col min="8" max="8" width="12.375" style="4" hidden="1" customWidth="1"/>
    <col min="9" max="9" width="9.125" style="1" customWidth="1"/>
    <col min="10" max="10" width="32.00390625" style="1" hidden="1" customWidth="1"/>
    <col min="11" max="16384" width="9.125" style="1" customWidth="1"/>
  </cols>
  <sheetData>
    <row r="1" spans="1:7" ht="12">
      <c r="A1" s="165" t="s">
        <v>24</v>
      </c>
      <c r="B1" s="165"/>
      <c r="C1" s="165"/>
      <c r="D1" s="165"/>
      <c r="E1" s="165"/>
      <c r="F1" s="165"/>
      <c r="G1" s="165"/>
    </row>
    <row r="2" ht="12.75" customHeight="1">
      <c r="A2" s="1" t="s">
        <v>8</v>
      </c>
    </row>
    <row r="3" ht="2.25" customHeight="1" thickBot="1">
      <c r="A3" s="1" t="s">
        <v>8</v>
      </c>
    </row>
    <row r="4" spans="1:8" s="6" customFormat="1" ht="20.25" customHeight="1">
      <c r="A4" s="37" t="s">
        <v>0</v>
      </c>
      <c r="B4" s="38"/>
      <c r="C4" s="38"/>
      <c r="D4" s="39"/>
      <c r="E4" s="22" t="s">
        <v>1</v>
      </c>
      <c r="F4" s="67" t="s">
        <v>2</v>
      </c>
      <c r="G4" s="34" t="s">
        <v>9</v>
      </c>
      <c r="H4" s="56" t="s">
        <v>25</v>
      </c>
    </row>
    <row r="5" spans="1:8" s="6" customFormat="1" ht="13.5" customHeight="1">
      <c r="A5" s="7"/>
      <c r="B5" s="8"/>
      <c r="C5" s="8"/>
      <c r="E5" s="23" t="s">
        <v>3</v>
      </c>
      <c r="F5" s="68"/>
      <c r="G5" s="35" t="s">
        <v>60</v>
      </c>
      <c r="H5" s="57"/>
    </row>
    <row r="6" spans="1:8" s="12" customFormat="1" ht="13.5" thickBot="1">
      <c r="A6" s="9"/>
      <c r="B6" s="10"/>
      <c r="C6" s="10"/>
      <c r="D6" s="11"/>
      <c r="E6" s="24" t="s">
        <v>4</v>
      </c>
      <c r="F6" s="69" t="s">
        <v>4</v>
      </c>
      <c r="G6" s="45">
        <v>2009</v>
      </c>
      <c r="H6" s="70">
        <v>2010</v>
      </c>
    </row>
    <row r="7" spans="1:8" s="6" customFormat="1" ht="16.5" thickBot="1">
      <c r="A7" s="36" t="s">
        <v>5</v>
      </c>
      <c r="B7" s="30"/>
      <c r="C7" s="31"/>
      <c r="D7" s="32"/>
      <c r="E7" s="47">
        <v>472</v>
      </c>
      <c r="F7" s="71">
        <v>900</v>
      </c>
      <c r="G7" s="42">
        <v>1372</v>
      </c>
      <c r="H7" s="60">
        <v>1500</v>
      </c>
    </row>
    <row r="8" spans="1:8" s="6" customFormat="1" ht="3" customHeight="1" thickBot="1">
      <c r="A8" s="41"/>
      <c r="B8" s="31"/>
      <c r="C8" s="31"/>
      <c r="D8" s="46"/>
      <c r="E8" s="15"/>
      <c r="F8" s="59"/>
      <c r="G8" s="58"/>
      <c r="H8" s="57"/>
    </row>
    <row r="9" spans="1:8" ht="19.5" thickBot="1">
      <c r="A9" s="40" t="s">
        <v>6</v>
      </c>
      <c r="B9" s="9"/>
      <c r="C9" s="33"/>
      <c r="D9" s="11"/>
      <c r="E9" s="14" t="s">
        <v>7</v>
      </c>
      <c r="F9" s="15"/>
      <c r="G9" s="72" t="s">
        <v>4</v>
      </c>
      <c r="H9" s="73"/>
    </row>
    <row r="10" spans="1:8" ht="15">
      <c r="A10" s="128" t="s">
        <v>10</v>
      </c>
      <c r="B10" s="129"/>
      <c r="C10" s="129"/>
      <c r="D10" s="130"/>
      <c r="E10" s="131"/>
      <c r="F10" s="132"/>
      <c r="G10" s="117">
        <v>4772</v>
      </c>
      <c r="H10" s="62">
        <v>0</v>
      </c>
    </row>
    <row r="11" spans="1:8" ht="15">
      <c r="A11" s="133" t="s">
        <v>16</v>
      </c>
      <c r="B11" s="134"/>
      <c r="C11" s="134"/>
      <c r="D11" s="135"/>
      <c r="E11" s="136"/>
      <c r="F11" s="137"/>
      <c r="G11" s="118">
        <v>320</v>
      </c>
      <c r="H11" s="61">
        <v>320</v>
      </c>
    </row>
    <row r="12" spans="1:8" ht="15">
      <c r="A12" s="133" t="s">
        <v>17</v>
      </c>
      <c r="B12" s="134"/>
      <c r="C12" s="134"/>
      <c r="D12" s="135"/>
      <c r="E12" s="136"/>
      <c r="F12" s="137"/>
      <c r="G12" s="118">
        <v>100</v>
      </c>
      <c r="H12" s="61">
        <v>100</v>
      </c>
    </row>
    <row r="13" spans="1:8" ht="15">
      <c r="A13" s="133" t="s">
        <v>15</v>
      </c>
      <c r="B13" s="134"/>
      <c r="C13" s="134"/>
      <c r="D13" s="135"/>
      <c r="E13" s="136"/>
      <c r="F13" s="137"/>
      <c r="G13" s="118">
        <v>2220</v>
      </c>
      <c r="H13" s="61">
        <v>2000</v>
      </c>
    </row>
    <row r="14" spans="1:8" ht="15">
      <c r="A14" s="133" t="s">
        <v>14</v>
      </c>
      <c r="B14" s="134"/>
      <c r="C14" s="134"/>
      <c r="D14" s="135"/>
      <c r="E14" s="136"/>
      <c r="F14" s="137"/>
      <c r="G14" s="118">
        <v>500</v>
      </c>
      <c r="H14" s="61">
        <v>500</v>
      </c>
    </row>
    <row r="15" spans="1:8" ht="15">
      <c r="A15" s="133" t="s">
        <v>11</v>
      </c>
      <c r="B15" s="134"/>
      <c r="C15" s="134"/>
      <c r="D15" s="135"/>
      <c r="E15" s="136"/>
      <c r="F15" s="137"/>
      <c r="G15" s="118">
        <v>500</v>
      </c>
      <c r="H15" s="61">
        <v>400</v>
      </c>
    </row>
    <row r="16" spans="1:8" ht="15">
      <c r="A16" s="133" t="s">
        <v>12</v>
      </c>
      <c r="B16" s="134"/>
      <c r="C16" s="134"/>
      <c r="D16" s="135"/>
      <c r="E16" s="136"/>
      <c r="F16" s="137"/>
      <c r="G16" s="118">
        <v>1372</v>
      </c>
      <c r="H16" s="61">
        <v>1500</v>
      </c>
    </row>
    <row r="17" spans="1:8" ht="15">
      <c r="A17" s="133" t="s">
        <v>13</v>
      </c>
      <c r="B17" s="134"/>
      <c r="C17" s="134"/>
      <c r="D17" s="135"/>
      <c r="E17" s="136"/>
      <c r="F17" s="137"/>
      <c r="G17" s="118">
        <v>100</v>
      </c>
      <c r="H17" s="61">
        <v>100</v>
      </c>
    </row>
    <row r="18" spans="1:11" ht="15.75" customHeight="1" thickBot="1">
      <c r="A18" s="138" t="s">
        <v>20</v>
      </c>
      <c r="B18" s="139"/>
      <c r="C18" s="139"/>
      <c r="D18" s="140"/>
      <c r="E18" s="141"/>
      <c r="F18" s="142"/>
      <c r="G18" s="119">
        <v>12548</v>
      </c>
      <c r="H18" s="63">
        <v>20200</v>
      </c>
      <c r="I18" s="12"/>
      <c r="J18" s="12"/>
      <c r="K18" s="12"/>
    </row>
    <row r="19" spans="1:11" ht="15.75" customHeight="1" thickBot="1">
      <c r="A19" s="143" t="s">
        <v>26</v>
      </c>
      <c r="B19" s="144"/>
      <c r="C19" s="144"/>
      <c r="D19" s="145"/>
      <c r="E19" s="146"/>
      <c r="F19" s="147"/>
      <c r="G19" s="120">
        <f>SUM(G10:G18)</f>
        <v>22432</v>
      </c>
      <c r="H19" s="75">
        <f>SUM(H10:H18)</f>
        <v>25120</v>
      </c>
      <c r="I19" s="12"/>
      <c r="J19" s="12"/>
      <c r="K19" s="12"/>
    </row>
    <row r="20" spans="1:11" ht="15.75" customHeight="1">
      <c r="A20" s="156" t="s">
        <v>27</v>
      </c>
      <c r="B20" s="157"/>
      <c r="C20" s="157"/>
      <c r="D20" s="158"/>
      <c r="E20" s="131"/>
      <c r="F20" s="159"/>
      <c r="G20" s="121"/>
      <c r="H20" s="76"/>
      <c r="I20" s="12"/>
      <c r="J20" s="12"/>
      <c r="K20" s="12"/>
    </row>
    <row r="21" spans="1:11" ht="12.75" customHeight="1">
      <c r="A21" s="133" t="s">
        <v>28</v>
      </c>
      <c r="B21" s="134"/>
      <c r="C21" s="134"/>
      <c r="D21" s="135"/>
      <c r="E21" s="136" t="s">
        <v>29</v>
      </c>
      <c r="F21" s="137"/>
      <c r="G21" s="122">
        <v>2000</v>
      </c>
      <c r="H21" s="61">
        <v>7000</v>
      </c>
      <c r="I21" s="12"/>
      <c r="J21" s="12"/>
      <c r="K21" s="12"/>
    </row>
    <row r="22" spans="1:11" ht="15">
      <c r="A22" s="133" t="s">
        <v>30</v>
      </c>
      <c r="B22" s="134"/>
      <c r="C22" s="134"/>
      <c r="D22" s="135"/>
      <c r="E22" s="148" t="s">
        <v>31</v>
      </c>
      <c r="F22" s="149"/>
      <c r="G22" s="118">
        <v>500</v>
      </c>
      <c r="H22" s="61">
        <v>3000</v>
      </c>
      <c r="I22" s="12"/>
      <c r="J22" s="12"/>
      <c r="K22" s="12"/>
    </row>
    <row r="23" spans="1:11" ht="15">
      <c r="A23" s="150" t="s">
        <v>32</v>
      </c>
      <c r="B23" s="151"/>
      <c r="C23" s="151"/>
      <c r="D23" s="152"/>
      <c r="E23" s="148" t="s">
        <v>33</v>
      </c>
      <c r="F23" s="149"/>
      <c r="G23" s="122">
        <v>1000</v>
      </c>
      <c r="H23" s="61"/>
      <c r="I23" s="12"/>
      <c r="J23" s="12"/>
      <c r="K23" s="12"/>
    </row>
    <row r="24" spans="1:11" ht="15">
      <c r="A24" s="153"/>
      <c r="B24" s="154"/>
      <c r="C24" s="154"/>
      <c r="D24" s="155"/>
      <c r="E24" s="136" t="s">
        <v>34</v>
      </c>
      <c r="F24" s="137"/>
      <c r="G24" s="118">
        <v>1000</v>
      </c>
      <c r="H24" s="61">
        <v>5000</v>
      </c>
      <c r="I24" s="12"/>
      <c r="J24" s="12"/>
      <c r="K24" s="12"/>
    </row>
    <row r="25" spans="1:11" ht="15">
      <c r="A25" s="133" t="s">
        <v>35</v>
      </c>
      <c r="B25" s="134"/>
      <c r="C25" s="134"/>
      <c r="D25" s="135"/>
      <c r="E25" s="136" t="s">
        <v>36</v>
      </c>
      <c r="F25" s="137"/>
      <c r="G25" s="118">
        <v>9000</v>
      </c>
      <c r="H25" s="61">
        <v>7000</v>
      </c>
      <c r="I25" s="12"/>
      <c r="J25" s="12"/>
      <c r="K25" s="12"/>
    </row>
    <row r="26" spans="1:11" ht="15">
      <c r="A26" s="133" t="s">
        <v>37</v>
      </c>
      <c r="B26" s="134"/>
      <c r="C26" s="134"/>
      <c r="D26" s="135"/>
      <c r="E26" s="136" t="s">
        <v>61</v>
      </c>
      <c r="F26" s="137"/>
      <c r="G26" s="118">
        <v>800</v>
      </c>
      <c r="H26" s="61"/>
      <c r="I26" s="12"/>
      <c r="J26" s="12"/>
      <c r="K26" s="12"/>
    </row>
    <row r="27" spans="1:11" ht="15">
      <c r="A27" s="133" t="s">
        <v>38</v>
      </c>
      <c r="B27" s="134"/>
      <c r="C27" s="134"/>
      <c r="D27" s="135"/>
      <c r="E27" s="136" t="s">
        <v>62</v>
      </c>
      <c r="F27" s="137"/>
      <c r="G27" s="118">
        <v>100</v>
      </c>
      <c r="H27" s="61"/>
      <c r="I27" s="12"/>
      <c r="J27" s="12"/>
      <c r="K27" s="12"/>
    </row>
    <row r="28" spans="1:11" ht="15">
      <c r="A28" s="133" t="s">
        <v>39</v>
      </c>
      <c r="B28" s="134"/>
      <c r="C28" s="134"/>
      <c r="D28" s="135"/>
      <c r="E28" s="136" t="s">
        <v>63</v>
      </c>
      <c r="F28" s="137"/>
      <c r="G28" s="118">
        <v>4000</v>
      </c>
      <c r="H28" s="61"/>
      <c r="I28" s="12"/>
      <c r="J28" s="12"/>
      <c r="K28" s="12"/>
    </row>
    <row r="29" spans="1:11" ht="15">
      <c r="A29" s="150" t="s">
        <v>40</v>
      </c>
      <c r="B29" s="151"/>
      <c r="C29" s="151"/>
      <c r="D29" s="152"/>
      <c r="E29" s="136" t="s">
        <v>41</v>
      </c>
      <c r="F29" s="137"/>
      <c r="G29" s="118">
        <v>1150</v>
      </c>
      <c r="H29" s="61"/>
      <c r="I29" s="12"/>
      <c r="J29" s="12"/>
      <c r="K29" s="12"/>
    </row>
    <row r="30" spans="1:11" ht="14.25" customHeight="1" thickBot="1">
      <c r="A30" s="160"/>
      <c r="B30" s="161"/>
      <c r="C30" s="161"/>
      <c r="D30" s="162"/>
      <c r="E30" s="163" t="s">
        <v>42</v>
      </c>
      <c r="F30" s="164"/>
      <c r="G30" s="123">
        <v>1050</v>
      </c>
      <c r="H30" s="79"/>
      <c r="I30" s="12"/>
      <c r="J30" s="12"/>
      <c r="K30" s="12"/>
    </row>
    <row r="31" spans="1:11" ht="18" customHeight="1" thickBot="1">
      <c r="A31" s="143" t="s">
        <v>43</v>
      </c>
      <c r="B31" s="144"/>
      <c r="C31" s="144"/>
      <c r="D31" s="145"/>
      <c r="E31" s="80"/>
      <c r="F31" s="81"/>
      <c r="G31" s="124">
        <f>SUM(G21:G30)</f>
        <v>20600</v>
      </c>
      <c r="H31" s="82">
        <f>SUM(H21:H30)</f>
        <v>22000</v>
      </c>
      <c r="I31" s="12"/>
      <c r="J31" s="12"/>
      <c r="K31" s="12"/>
    </row>
    <row r="32" spans="1:11" ht="12.75" customHeight="1">
      <c r="A32" s="116" t="s">
        <v>44</v>
      </c>
      <c r="B32" s="78"/>
      <c r="C32" s="78"/>
      <c r="D32" s="77"/>
      <c r="E32" s="83"/>
      <c r="F32" s="84"/>
      <c r="G32" s="118"/>
      <c r="H32" s="76"/>
      <c r="I32" s="12"/>
      <c r="J32" s="12"/>
      <c r="K32" s="12"/>
    </row>
    <row r="33" spans="1:11" ht="12.75" customHeight="1">
      <c r="A33" s="133" t="s">
        <v>45</v>
      </c>
      <c r="B33" s="134"/>
      <c r="C33" s="134"/>
      <c r="D33" s="135"/>
      <c r="E33" s="136" t="s">
        <v>46</v>
      </c>
      <c r="F33" s="137"/>
      <c r="G33" s="122">
        <v>500</v>
      </c>
      <c r="H33" s="61">
        <v>1500</v>
      </c>
      <c r="I33" s="12"/>
      <c r="J33" s="12"/>
      <c r="K33" s="12"/>
    </row>
    <row r="34" spans="1:11" ht="12.75" customHeight="1">
      <c r="A34" s="21" t="s">
        <v>47</v>
      </c>
      <c r="B34" s="20"/>
      <c r="C34" s="20"/>
      <c r="D34" s="13"/>
      <c r="E34" s="136" t="s">
        <v>48</v>
      </c>
      <c r="F34" s="137"/>
      <c r="G34" s="122">
        <v>600</v>
      </c>
      <c r="H34" s="61"/>
      <c r="I34" s="12"/>
      <c r="J34" s="12"/>
      <c r="K34" s="12"/>
    </row>
    <row r="35" spans="1:11" ht="15">
      <c r="A35" s="133" t="s">
        <v>49</v>
      </c>
      <c r="B35" s="134"/>
      <c r="C35" s="134"/>
      <c r="D35" s="135"/>
      <c r="E35" s="136"/>
      <c r="F35" s="137"/>
      <c r="G35" s="118">
        <v>1000</v>
      </c>
      <c r="H35" s="61"/>
      <c r="I35" s="12"/>
      <c r="J35" s="12">
        <v>3200</v>
      </c>
      <c r="K35" s="12"/>
    </row>
    <row r="36" spans="1:11" ht="15">
      <c r="A36" s="133" t="s">
        <v>50</v>
      </c>
      <c r="B36" s="134"/>
      <c r="C36" s="134"/>
      <c r="D36" s="135"/>
      <c r="E36" s="44"/>
      <c r="F36" s="48"/>
      <c r="G36" s="118">
        <v>350</v>
      </c>
      <c r="H36" s="61"/>
      <c r="I36" s="12"/>
      <c r="J36" s="12"/>
      <c r="K36" s="12"/>
    </row>
    <row r="37" spans="1:11" ht="15">
      <c r="A37" s="133" t="s">
        <v>56</v>
      </c>
      <c r="B37" s="134"/>
      <c r="C37" s="134"/>
      <c r="D37" s="135"/>
      <c r="E37" s="44"/>
      <c r="F37" s="48"/>
      <c r="G37" s="118">
        <v>1000</v>
      </c>
      <c r="H37" s="61"/>
      <c r="I37" s="12"/>
      <c r="J37" s="12"/>
      <c r="K37" s="12"/>
    </row>
    <row r="38" spans="1:11" ht="15">
      <c r="A38" s="111" t="s">
        <v>57</v>
      </c>
      <c r="B38" s="107"/>
      <c r="C38" s="107"/>
      <c r="D38" s="108"/>
      <c r="E38" s="109"/>
      <c r="F38" s="110"/>
      <c r="G38" s="113"/>
      <c r="H38" s="79">
        <v>1000</v>
      </c>
      <c r="I38" s="12"/>
      <c r="J38" s="12"/>
      <c r="K38" s="12"/>
    </row>
    <row r="39" spans="1:11" ht="14.25" customHeight="1">
      <c r="A39" s="21" t="s">
        <v>52</v>
      </c>
      <c r="B39" s="20"/>
      <c r="C39" s="20"/>
      <c r="D39" s="13"/>
      <c r="E39" s="44"/>
      <c r="F39" s="49"/>
      <c r="G39" s="122">
        <v>200</v>
      </c>
      <c r="H39" s="61"/>
      <c r="I39" s="12"/>
      <c r="J39" s="12">
        <v>1200</v>
      </c>
      <c r="K39" s="12"/>
    </row>
    <row r="40" spans="1:11" ht="14.25" customHeight="1" thickBot="1">
      <c r="A40" s="133" t="s">
        <v>53</v>
      </c>
      <c r="B40" s="134"/>
      <c r="C40" s="134"/>
      <c r="D40" s="135"/>
      <c r="E40" s="136"/>
      <c r="F40" s="137"/>
      <c r="G40" s="125">
        <v>150</v>
      </c>
      <c r="H40" s="61"/>
      <c r="I40" s="12"/>
      <c r="J40" s="12">
        <v>150</v>
      </c>
      <c r="K40" s="12"/>
    </row>
    <row r="41" spans="1:11" ht="15.75" thickBot="1">
      <c r="A41" s="85" t="s">
        <v>43</v>
      </c>
      <c r="B41" s="86"/>
      <c r="C41" s="86"/>
      <c r="D41" s="87"/>
      <c r="E41" s="74"/>
      <c r="F41" s="88"/>
      <c r="G41" s="124">
        <f>SUM(G33:G40)</f>
        <v>3800</v>
      </c>
      <c r="H41" s="82">
        <f>SUM(H33:H40)</f>
        <v>2500</v>
      </c>
      <c r="I41" s="12"/>
      <c r="J41" s="12"/>
      <c r="K41" s="12"/>
    </row>
    <row r="42" spans="1:11" ht="15">
      <c r="A42" s="115" t="s">
        <v>51</v>
      </c>
      <c r="B42" s="64"/>
      <c r="C42" s="64"/>
      <c r="D42" s="89"/>
      <c r="E42" s="90"/>
      <c r="F42" s="16"/>
      <c r="G42" s="118"/>
      <c r="H42" s="76"/>
      <c r="I42" s="12"/>
      <c r="J42" s="12"/>
      <c r="K42" s="12"/>
    </row>
    <row r="43" spans="1:11" ht="12.75" customHeight="1">
      <c r="A43" s="21" t="s">
        <v>59</v>
      </c>
      <c r="B43" s="20"/>
      <c r="C43" s="20"/>
      <c r="D43" s="13"/>
      <c r="E43" s="44"/>
      <c r="F43" s="49"/>
      <c r="G43" s="122">
        <v>50</v>
      </c>
      <c r="H43" s="61"/>
      <c r="I43" s="12"/>
      <c r="J43" s="12"/>
      <c r="K43" s="12"/>
    </row>
    <row r="44" spans="1:11" ht="12.75" customHeight="1">
      <c r="A44" s="133" t="s">
        <v>54</v>
      </c>
      <c r="B44" s="134"/>
      <c r="C44" s="134"/>
      <c r="D44" s="135"/>
      <c r="E44" s="136"/>
      <c r="F44" s="137"/>
      <c r="G44" s="119">
        <v>550</v>
      </c>
      <c r="H44" s="61"/>
      <c r="I44" s="12"/>
      <c r="J44" s="12">
        <v>550</v>
      </c>
      <c r="K44" s="12"/>
    </row>
    <row r="45" spans="1:11" ht="12.75" customHeight="1">
      <c r="A45" s="65" t="s">
        <v>55</v>
      </c>
      <c r="B45" s="91"/>
      <c r="C45" s="91"/>
      <c r="D45" s="66"/>
      <c r="E45" s="136"/>
      <c r="F45" s="137"/>
      <c r="G45" s="119">
        <v>2000</v>
      </c>
      <c r="H45" s="61"/>
      <c r="I45" s="12"/>
      <c r="J45" s="12">
        <v>2000</v>
      </c>
      <c r="K45" s="12"/>
    </row>
    <row r="46" spans="1:11" ht="15" customHeight="1" thickBot="1">
      <c r="A46" s="21" t="s">
        <v>18</v>
      </c>
      <c r="B46" s="20"/>
      <c r="C46" s="20"/>
      <c r="D46" s="13"/>
      <c r="E46" s="136"/>
      <c r="F46" s="137"/>
      <c r="G46" s="122">
        <v>1000</v>
      </c>
      <c r="H46" s="61">
        <v>2000</v>
      </c>
      <c r="I46" s="12"/>
      <c r="J46" s="12"/>
      <c r="K46" s="12"/>
    </row>
    <row r="47" spans="1:11" ht="12.75" hidden="1" thickBot="1">
      <c r="A47" s="92"/>
      <c r="B47" s="12"/>
      <c r="C47" s="12"/>
      <c r="D47" s="93"/>
      <c r="F47" s="5"/>
      <c r="G47" s="126"/>
      <c r="H47" s="94"/>
      <c r="I47" s="12"/>
      <c r="J47" s="12"/>
      <c r="K47" s="12"/>
    </row>
    <row r="48" spans="1:11" ht="16.5" thickBot="1">
      <c r="A48" s="85" t="s">
        <v>43</v>
      </c>
      <c r="B48" s="95"/>
      <c r="C48" s="95"/>
      <c r="D48" s="96"/>
      <c r="E48" s="88"/>
      <c r="F48" s="97"/>
      <c r="G48" s="127">
        <f>SUM(G43:G47)</f>
        <v>3600</v>
      </c>
      <c r="H48" s="98">
        <f>SUM(H44:H47)</f>
        <v>2000</v>
      </c>
      <c r="I48" s="12"/>
      <c r="J48" s="12"/>
      <c r="K48" s="12"/>
    </row>
    <row r="49" spans="1:11" ht="16.5" thickBot="1">
      <c r="A49" s="36" t="s">
        <v>19</v>
      </c>
      <c r="B49" s="99"/>
      <c r="C49" s="100"/>
      <c r="D49" s="101"/>
      <c r="E49" s="166"/>
      <c r="F49" s="167"/>
      <c r="G49" s="102">
        <f>G41+G31+G19+G48</f>
        <v>50432</v>
      </c>
      <c r="H49" s="103">
        <f>H41+H31+H19+H48</f>
        <v>51620</v>
      </c>
      <c r="I49" s="12"/>
      <c r="J49" s="12"/>
      <c r="K49" s="12"/>
    </row>
    <row r="50" spans="1:7" ht="12">
      <c r="A50" s="8"/>
      <c r="B50" s="12"/>
      <c r="C50" s="25"/>
      <c r="D50" s="12"/>
      <c r="E50" s="26"/>
      <c r="F50" s="5"/>
      <c r="G50" s="18"/>
    </row>
    <row r="51" spans="1:8" ht="12.75" customHeight="1">
      <c r="A51" s="50" t="s">
        <v>21</v>
      </c>
      <c r="B51" s="27"/>
      <c r="C51" s="52" t="s">
        <v>22</v>
      </c>
      <c r="D51" s="27"/>
      <c r="E51" s="28"/>
      <c r="F51" s="29"/>
      <c r="G51" s="54">
        <v>47000</v>
      </c>
      <c r="H51" s="104">
        <v>42350</v>
      </c>
    </row>
    <row r="52" spans="1:8" ht="15">
      <c r="A52" s="43"/>
      <c r="C52" s="51" t="s">
        <v>23</v>
      </c>
      <c r="E52" s="1"/>
      <c r="F52" s="6"/>
      <c r="G52" s="112">
        <v>472</v>
      </c>
      <c r="H52" s="114">
        <v>472</v>
      </c>
    </row>
    <row r="53" spans="1:8" ht="15">
      <c r="A53" s="43"/>
      <c r="C53" s="51" t="s">
        <v>58</v>
      </c>
      <c r="E53" s="1"/>
      <c r="F53" s="6"/>
      <c r="G53" s="55">
        <v>2960</v>
      </c>
      <c r="H53" s="105"/>
    </row>
    <row r="54" spans="1:8" ht="15">
      <c r="A54" s="43"/>
      <c r="E54" s="17"/>
      <c r="F54" s="6"/>
      <c r="G54" s="53">
        <f>SUM(G51:G53)</f>
        <v>50432</v>
      </c>
      <c r="H54" s="106">
        <f>SUM(H51:H53)</f>
        <v>42822</v>
      </c>
    </row>
    <row r="55" ht="12">
      <c r="E55" s="19"/>
    </row>
  </sheetData>
  <sheetProtection/>
  <mergeCells count="56">
    <mergeCell ref="A1:G1"/>
    <mergeCell ref="E45:F45"/>
    <mergeCell ref="E46:F46"/>
    <mergeCell ref="E49:F49"/>
    <mergeCell ref="A44:D44"/>
    <mergeCell ref="E44:F44"/>
    <mergeCell ref="A36:D36"/>
    <mergeCell ref="A37:D37"/>
    <mergeCell ref="A40:D40"/>
    <mergeCell ref="E40:F40"/>
    <mergeCell ref="A33:D33"/>
    <mergeCell ref="E33:F33"/>
    <mergeCell ref="E34:F34"/>
    <mergeCell ref="A35:D35"/>
    <mergeCell ref="E35:F35"/>
    <mergeCell ref="A29:D30"/>
    <mergeCell ref="E29:F29"/>
    <mergeCell ref="E30:F30"/>
    <mergeCell ref="A31:D31"/>
    <mergeCell ref="A27:D27"/>
    <mergeCell ref="E27:F27"/>
    <mergeCell ref="A28:D28"/>
    <mergeCell ref="E28:F28"/>
    <mergeCell ref="A25:D25"/>
    <mergeCell ref="E25:F25"/>
    <mergeCell ref="A26:D26"/>
    <mergeCell ref="E26:F26"/>
    <mergeCell ref="A22:D22"/>
    <mergeCell ref="E22:F22"/>
    <mergeCell ref="A23:D24"/>
    <mergeCell ref="E23:F23"/>
    <mergeCell ref="E24:F24"/>
    <mergeCell ref="A20:D20"/>
    <mergeCell ref="E20:F20"/>
    <mergeCell ref="A21:D21"/>
    <mergeCell ref="E21:F21"/>
    <mergeCell ref="A18:D18"/>
    <mergeCell ref="E18:F18"/>
    <mergeCell ref="A19:D19"/>
    <mergeCell ref="E19:F19"/>
    <mergeCell ref="A16:D16"/>
    <mergeCell ref="E16:F16"/>
    <mergeCell ref="A17:D17"/>
    <mergeCell ref="E17:F17"/>
    <mergeCell ref="A15:D15"/>
    <mergeCell ref="E15:F15"/>
    <mergeCell ref="A12:D12"/>
    <mergeCell ref="E12:F12"/>
    <mergeCell ref="A13:D13"/>
    <mergeCell ref="E13:F13"/>
    <mergeCell ref="A10:D10"/>
    <mergeCell ref="E10:F10"/>
    <mergeCell ref="A11:D11"/>
    <mergeCell ref="E11:F11"/>
    <mergeCell ref="A14:D14"/>
    <mergeCell ref="E14:F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Sdružení obcí Znojemsko</dc:creator>
  <cp:keywords/>
  <dc:description/>
  <cp:lastModifiedBy>Eva Muchová</cp:lastModifiedBy>
  <cp:lastPrinted>2008-11-18T08:04:49Z</cp:lastPrinted>
  <dcterms:created xsi:type="dcterms:W3CDTF">2000-10-19T12:09:58Z</dcterms:created>
  <dcterms:modified xsi:type="dcterms:W3CDTF">2008-11-18T13:53:37Z</dcterms:modified>
  <cp:category/>
  <cp:version/>
  <cp:contentType/>
  <cp:contentStatus/>
</cp:coreProperties>
</file>